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VI\KNIC\2026\2024\"/>
    </mc:Choice>
  </mc:AlternateContent>
  <bookViews>
    <workbookView xWindow="0" yWindow="0" windowWidth="23040" windowHeight="102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I40" i="1"/>
  <c r="G40" i="1"/>
</calcChain>
</file>

<file path=xl/sharedStrings.xml><?xml version="1.0" encoding="utf-8"?>
<sst xmlns="http://schemas.openxmlformats.org/spreadsheetml/2006/main" count="237" uniqueCount="127">
  <si>
    <t>Grupa</t>
  </si>
  <si>
    <t>NazivGrupe</t>
  </si>
  <si>
    <t>Konto</t>
  </si>
  <si>
    <t>NazivKonta</t>
  </si>
  <si>
    <t>Izvor</t>
  </si>
  <si>
    <t>JBKJS</t>
  </si>
  <si>
    <t>Plan01</t>
  </si>
  <si>
    <t>Ukupno</t>
  </si>
  <si>
    <t>741</t>
  </si>
  <si>
    <t>ПРИХОДИ ОД ИМОВИНЕ</t>
  </si>
  <si>
    <t>741530</t>
  </si>
  <si>
    <t>ЗАКУП-НАКНАДА ЗА КОРИШЋЕЊЕ ПРОСТОРА И ГРАЂЕВИНСКОГ ЗАМЉИШТА</t>
  </si>
  <si>
    <t>01</t>
  </si>
  <si>
    <t>05219</t>
  </si>
  <si>
    <t>841</t>
  </si>
  <si>
    <t>ПРИМАЊА ОД ПРОДАЈЕ ЗЕМЉИШТА</t>
  </si>
  <si>
    <t>841150</t>
  </si>
  <si>
    <t>ПРИМАЊА ОД ПРОДАЈЕ ЗЕМЉИШТА  У КОРИСТ НИВОА  ОПШТИНА</t>
  </si>
  <si>
    <t>741150</t>
  </si>
  <si>
    <t>КАМАТЕ НА СРЕДСТВА КОНСОЛИДОВАНОГ РАЧУНА ТРЕЗОРА ОПШТИНА</t>
  </si>
  <si>
    <t>733</t>
  </si>
  <si>
    <t>ТРАНСФЕРИ ОД ДРУГИХ НИВОА ВЛАСТИ</t>
  </si>
  <si>
    <t>733150</t>
  </si>
  <si>
    <t>ТЕКУЋИ ТРАНСФЕРИ ОД ДРУГИХ НИВОА  ВЛАСТИ У КОРИСТ НИВОА ОПШТИНА</t>
  </si>
  <si>
    <t>07</t>
  </si>
  <si>
    <t/>
  </si>
  <si>
    <t>742</t>
  </si>
  <si>
    <t>ПРОДАЈА ДОБАРА И УСЛУГА</t>
  </si>
  <si>
    <t>742370</t>
  </si>
  <si>
    <t>ПРИХОДИ ИНДИРЕК. КОРИСНИКА БУЂЖЕТСКИХ СРЕД. КОЈИ СЕ ОСТВАРУЈУ ДОДАТАКТ</t>
  </si>
  <si>
    <t>16</t>
  </si>
  <si>
    <t>71189</t>
  </si>
  <si>
    <t>732</t>
  </si>
  <si>
    <t>ДОНАЦИЈЕ ОД МЕЂУНАРОДНИХ ОРГАНИЗАЦИЈА</t>
  </si>
  <si>
    <t>732150</t>
  </si>
  <si>
    <t>ТЕКУЋЕ ДОНАЦИЈЕ ОД МЕЂУН. ОРГ У КОРИСТ НИВОА ОПШТИНА</t>
  </si>
  <si>
    <t>06</t>
  </si>
  <si>
    <t>05220</t>
  </si>
  <si>
    <t>311</t>
  </si>
  <si>
    <t>КАПИТАЛ</t>
  </si>
  <si>
    <t>311710</t>
  </si>
  <si>
    <t>ПРЕНЕТА НЕУТРОШЕНА СРЕДСТВА ИЗ РАНИЈИХ ГОДИНА</t>
  </si>
  <si>
    <t>17</t>
  </si>
  <si>
    <t>741510</t>
  </si>
  <si>
    <t>ЗАКУП-НАКНАДА ЗА КОРИШЋЕЊЕ ПРИРОДНИХ ДОБАРА</t>
  </si>
  <si>
    <t>321</t>
  </si>
  <si>
    <t>УТВРЂИВАЊЕ РЕЗУЛТАТА ПОСЛОВАЊА</t>
  </si>
  <si>
    <t>321310</t>
  </si>
  <si>
    <t>НЕРАСПОРЕЂЕНИ ВИШАК ПРИХОДА И ПРИМАЊА ИЛИ ДЕФИЦИТ ИЗ РАНИЈИХ ГОДИНА</t>
  </si>
  <si>
    <t>13</t>
  </si>
  <si>
    <t>811</t>
  </si>
  <si>
    <t>ПРИМАЊА ОД ПРОДАЈЕ НЕПОКРЕТНОСТИ</t>
  </si>
  <si>
    <t>811150</t>
  </si>
  <si>
    <t>ПРИМАЊА ОД ПРОДАЈЕ НЕПОКРЕТНОСТИ У КОРИСТ НИВОА ОПШТИНА</t>
  </si>
  <si>
    <t>15</t>
  </si>
  <si>
    <t>733250</t>
  </si>
  <si>
    <t>КАПИТАЛНИ И ТРАНСФЕРИ ОД ДРУГИХ НИВОА  ВЛАСТИ У КОРИСТ НИВОА ОПШТИНА</t>
  </si>
  <si>
    <t>714</t>
  </si>
  <si>
    <t>ПОРЕЗИ НА ДОБРА И УСЛУГЕ</t>
  </si>
  <si>
    <t>714560</t>
  </si>
  <si>
    <t>ОПСТИНСКЕ И ГРАДСКЕ НАКНАДЕ</t>
  </si>
  <si>
    <t>711</t>
  </si>
  <si>
    <t>ПОРЕЗИ НА ДОХОДАК, ДОБИТ И КАПИТАЛНЕ ДОБИТКЕ</t>
  </si>
  <si>
    <t>711190</t>
  </si>
  <si>
    <t>ПОРЕЗ НА ДРУГЕ ПРИХОДЕ</t>
  </si>
  <si>
    <t>713</t>
  </si>
  <si>
    <t>ПОРЕЗИ НА ИМОВИНУ</t>
  </si>
  <si>
    <t>713120</t>
  </si>
  <si>
    <t>ПОРЕЗ НА ИМОВИНУ</t>
  </si>
  <si>
    <t>713310</t>
  </si>
  <si>
    <t>ПОРЕЗ НА НАСЛЕЂЕ И ПОКЛОН</t>
  </si>
  <si>
    <t>713420</t>
  </si>
  <si>
    <t>ПОРЕЗ НА КАПИТАЛНЕ ТРАНСАКЦИЈЕ</t>
  </si>
  <si>
    <t>714430</t>
  </si>
  <si>
    <t>КОМУНАЛНА ТАКСА ЗА КОРИСЦЕЊЕ РЕКЛАМНИХ ПАНОА</t>
  </si>
  <si>
    <t>744</t>
  </si>
  <si>
    <t>ДОБРОВОЉНИ ТРАНСФЕРИ ОД ФИЗИЧКИХ И ПРАВНИХ ЛИЦА</t>
  </si>
  <si>
    <t>744150</t>
  </si>
  <si>
    <t>ТЕКУЋИ ДОБР. ТРАНСФЕРИ ОД ФИЗИЧ. И ПРАВНИХ ЛИЦА У КОРИСТ НИВОА ОПШТИНА</t>
  </si>
  <si>
    <t>08</t>
  </si>
  <si>
    <t>742250</t>
  </si>
  <si>
    <t>ТАКСЕ У КОРИСТ НИВОА ОПСТИНА</t>
  </si>
  <si>
    <t>712</t>
  </si>
  <si>
    <t>ПОРЕЗИ НА ФОНД ЗАРАДА</t>
  </si>
  <si>
    <t>712110</t>
  </si>
  <si>
    <t>ПОРЕЗ НА ФОНД ЗАРАДА</t>
  </si>
  <si>
    <t>714550</t>
  </si>
  <si>
    <t>КОНЦЕСИОНЕ НАКНАДЕ И БОРАВИШНЕ ТАКСЕ</t>
  </si>
  <si>
    <t>711110</t>
  </si>
  <si>
    <t>ПОРЕЗ НА ЗАРАДЕ</t>
  </si>
  <si>
    <t>714570</t>
  </si>
  <si>
    <t>ОПСТИНСКЕ И ГРАДСКЕ КОМУНАЛНЕ ТАКСЕ</t>
  </si>
  <si>
    <t>716</t>
  </si>
  <si>
    <t>ДРУГИ ПОРЕЗИ</t>
  </si>
  <si>
    <t>716110</t>
  </si>
  <si>
    <t>КОМУНАЛНА ТАКСА НА ФИРМУ</t>
  </si>
  <si>
    <t>741520</t>
  </si>
  <si>
    <t>ЗАКУП-НАКНАДА ЗА КОРИШЋЕЊЕ ШУМСКОГ И ПОЉОПРИВРЕДНОГ ЗЕМЉИШТА</t>
  </si>
  <si>
    <t>741590</t>
  </si>
  <si>
    <t>НАКНАДА ЗА ЗАШТИТУ ЖИВОТНЕ СРЕДИНЕ</t>
  </si>
  <si>
    <t>772</t>
  </si>
  <si>
    <t>МЕМОРАНДУМСКЕ СТАВКЕ ЗА РЕФУНДАЦИЈУ РАСХОДА ИЗ ПРЕДХОДНЕ ГОДИНЕ</t>
  </si>
  <si>
    <t>772110</t>
  </si>
  <si>
    <t>МЕМОРАНДУМСКЕ СТАВКЕ ЗА РЕФ. РАСХОДА ИЗ ПРЕТХОДНЕ  ГОДИНЕ</t>
  </si>
  <si>
    <t>742150</t>
  </si>
  <si>
    <t>ПРИХ. ОД ПР. ДОБ. И УСЛ. ИЛИ ЗАК. ОД СТР.ТРЗ.ОРГ. У КОРИСТ НИВ.ОПСТИНА</t>
  </si>
  <si>
    <t>743</t>
  </si>
  <si>
    <t>НОВЧАНЕ КАЗНЕ И ОДУЗЕТА  ИМОВИНСКА КОРИСТ</t>
  </si>
  <si>
    <t>743920</t>
  </si>
  <si>
    <t>ОСТАЛЕ НОВЧ. КАЗНЕ, ПЕНАЛИ И ПРИХОДИ ОД ОДУЗЕТЕ ИМОВ.КОРИСТИ У КОР.РЕП</t>
  </si>
  <si>
    <t>714510</t>
  </si>
  <si>
    <t>ПОРЕЗИ, ТАКСЕ ИНАКНАДЕ  НА МОТОРНА ВОЗИЛА</t>
  </si>
  <si>
    <t>743350</t>
  </si>
  <si>
    <t>ПРИХ.ОД НОВЦ.КАЗНИ ЗА ПРЕКР. У КОРИСТ НИВОА ОПСТИНЕ</t>
  </si>
  <si>
    <t>745</t>
  </si>
  <si>
    <t>МЕШОВИТИ И НЕОДРЕЂЕНИ ПРИХОДИ</t>
  </si>
  <si>
    <t>745150</t>
  </si>
  <si>
    <t>МЕСОВИТИ НЕОДРЕДЈЕНИ ПРИХОДИ У КОРИСТ НИВОА ОПСТИНА</t>
  </si>
  <si>
    <t>711140</t>
  </si>
  <si>
    <t>ПОРЕЗ НА ПРИХОДЕ ОД ИМОВИНЕ</t>
  </si>
  <si>
    <t>742120</t>
  </si>
  <si>
    <t>ПРИХ.ОД ПРОД.ДОБАРА ИЛИ УСЛУГА ИЛИ ЗАКУПА ОД ТРЗ..ОРГ.У КОРИСТ  РЕПУБЛ</t>
  </si>
  <si>
    <t>711120</t>
  </si>
  <si>
    <t>ПОРЕЗ НА ПРИХОД ОД САМОСТАЛНИХ  ДЕЛАТНОСТИ</t>
  </si>
  <si>
    <t>714540</t>
  </si>
  <si>
    <t>НАКНАДЕ ЗА КОРИШЋЕЊЕ ДОБАРА ОД ОПШТЕГ ИНТЕРЕСА</t>
  </si>
  <si>
    <t>Plan Ostali Izvori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</si>
</sst>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8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3" fillId="2" borderId="1" xfId="1" applyFont="1" applyFill="1" applyBorder="1" applyAlignment="1">
      <alignment horizontal="center" wrapText="1"/>
    </xf>
    <xf numFmtId="4" fontId="3" fillId="2" borderId="1" xfId="1" applyNumberFormat="1" applyFont="1" applyFill="1" applyBorder="1" applyAlignment="1">
      <alignment horizontal="center" wrapText="1"/>
    </xf>
    <xf numFmtId="4" fontId="1" fillId="0" borderId="0" xfId="0" applyNumberFormat="1" applyFont="1"/>
    <xf numFmtId="0" fontId="4" fillId="0" borderId="2" xfId="2" applyFont="1" applyFill="1" applyBorder="1" applyAlignment="1">
      <alignment wrapText="1"/>
    </xf>
    <xf numFmtId="4" fontId="4" fillId="0" borderId="2" xfId="2" applyNumberFormat="1" applyFont="1" applyFill="1" applyBorder="1" applyAlignment="1">
      <alignment horizontal="right" wrapText="1"/>
    </xf>
  </cellXfs>
  <cellStyles count="3">
    <cellStyle name="Normal" xfId="0" builtinId="0"/>
    <cellStyle name="Normal_Sheet1" xfId="1"/>
    <cellStyle name="Normal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I48" sqref="I48"/>
    </sheetView>
  </sheetViews>
  <sheetFormatPr defaultRowHeight="14.4" x14ac:dyDescent="0.3"/>
  <cols>
    <col min="2" max="2" width="35.77734375" customWidth="1"/>
    <col min="4" max="4" width="48" customWidth="1"/>
    <col min="7" max="7" width="16.33203125" style="1" customWidth="1"/>
    <col min="8" max="8" width="12.44140625" style="1" bestFit="1" customWidth="1"/>
    <col min="9" max="9" width="16" style="1" customWidth="1"/>
  </cols>
  <sheetData>
    <row r="1" spans="1:9" s="2" customFormat="1" ht="30.6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126</v>
      </c>
      <c r="I1" s="4" t="s">
        <v>7</v>
      </c>
    </row>
    <row r="2" spans="1:9" ht="28.8" x14ac:dyDescent="0.3">
      <c r="A2" s="6" t="s">
        <v>38</v>
      </c>
      <c r="B2" s="6" t="s">
        <v>39</v>
      </c>
      <c r="C2" s="6" t="s">
        <v>40</v>
      </c>
      <c r="D2" s="6" t="s">
        <v>41</v>
      </c>
      <c r="E2" s="6" t="s">
        <v>54</v>
      </c>
      <c r="F2" s="6" t="s">
        <v>37</v>
      </c>
      <c r="G2" s="7">
        <v>0</v>
      </c>
      <c r="H2" s="7">
        <v>272168</v>
      </c>
      <c r="I2" s="7">
        <v>272168</v>
      </c>
    </row>
    <row r="3" spans="1:9" ht="28.8" x14ac:dyDescent="0.3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25</v>
      </c>
      <c r="G3" s="7">
        <v>0</v>
      </c>
      <c r="H3" s="7">
        <v>9772105.5800000001</v>
      </c>
      <c r="I3" s="7">
        <v>9772105.5800000001</v>
      </c>
    </row>
    <row r="4" spans="1:9" ht="28.8" x14ac:dyDescent="0.3">
      <c r="A4" s="6" t="s">
        <v>45</v>
      </c>
      <c r="B4" s="6" t="s">
        <v>46</v>
      </c>
      <c r="C4" s="6" t="s">
        <v>47</v>
      </c>
      <c r="D4" s="6" t="s">
        <v>48</v>
      </c>
      <c r="E4" s="6" t="s">
        <v>49</v>
      </c>
      <c r="F4" s="6" t="s">
        <v>37</v>
      </c>
      <c r="G4" s="7">
        <v>0</v>
      </c>
      <c r="H4" s="7">
        <v>7188506.7800000003</v>
      </c>
      <c r="I4" s="7">
        <v>7188506.7800000003</v>
      </c>
    </row>
    <row r="5" spans="1:9" ht="28.8" x14ac:dyDescent="0.3">
      <c r="A5" s="6" t="s">
        <v>61</v>
      </c>
      <c r="B5" s="6" t="s">
        <v>62</v>
      </c>
      <c r="C5" s="6" t="s">
        <v>88</v>
      </c>
      <c r="D5" s="6" t="s">
        <v>89</v>
      </c>
      <c r="E5" s="6" t="s">
        <v>12</v>
      </c>
      <c r="F5" s="6" t="s">
        <v>13</v>
      </c>
      <c r="G5" s="7">
        <v>190000000</v>
      </c>
      <c r="H5" s="7">
        <v>0</v>
      </c>
      <c r="I5" s="7">
        <v>190000000</v>
      </c>
    </row>
    <row r="6" spans="1:9" ht="28.8" x14ac:dyDescent="0.3">
      <c r="A6" s="6" t="s">
        <v>61</v>
      </c>
      <c r="B6" s="6" t="s">
        <v>62</v>
      </c>
      <c r="C6" s="6" t="s">
        <v>122</v>
      </c>
      <c r="D6" s="6" t="s">
        <v>123</v>
      </c>
      <c r="E6" s="6" t="s">
        <v>12</v>
      </c>
      <c r="F6" s="6" t="s">
        <v>13</v>
      </c>
      <c r="G6" s="7">
        <v>31000000</v>
      </c>
      <c r="H6" s="7">
        <v>0</v>
      </c>
      <c r="I6" s="7">
        <v>31000000</v>
      </c>
    </row>
    <row r="7" spans="1:9" ht="28.8" x14ac:dyDescent="0.3">
      <c r="A7" s="6" t="s">
        <v>61</v>
      </c>
      <c r="B7" s="6" t="s">
        <v>62</v>
      </c>
      <c r="C7" s="6" t="s">
        <v>118</v>
      </c>
      <c r="D7" s="6" t="s">
        <v>119</v>
      </c>
      <c r="E7" s="6" t="s">
        <v>12</v>
      </c>
      <c r="F7" s="6" t="s">
        <v>13</v>
      </c>
      <c r="G7" s="7">
        <v>610410</v>
      </c>
      <c r="H7" s="7">
        <v>0</v>
      </c>
      <c r="I7" s="7">
        <v>610410</v>
      </c>
    </row>
    <row r="8" spans="1:9" ht="28.8" x14ac:dyDescent="0.3">
      <c r="A8" s="6" t="s">
        <v>61</v>
      </c>
      <c r="B8" s="6" t="s">
        <v>62</v>
      </c>
      <c r="C8" s="6" t="s">
        <v>63</v>
      </c>
      <c r="D8" s="6" t="s">
        <v>64</v>
      </c>
      <c r="E8" s="6" t="s">
        <v>12</v>
      </c>
      <c r="F8" s="6" t="s">
        <v>13</v>
      </c>
      <c r="G8" s="7">
        <v>12000000</v>
      </c>
      <c r="H8" s="7">
        <v>0</v>
      </c>
      <c r="I8" s="7">
        <v>12000000</v>
      </c>
    </row>
    <row r="9" spans="1:9" x14ac:dyDescent="0.3">
      <c r="A9" s="6" t="s">
        <v>82</v>
      </c>
      <c r="B9" s="6" t="s">
        <v>83</v>
      </c>
      <c r="C9" s="6" t="s">
        <v>84</v>
      </c>
      <c r="D9" s="6" t="s">
        <v>85</v>
      </c>
      <c r="E9" s="6" t="s">
        <v>12</v>
      </c>
      <c r="F9" s="6" t="s">
        <v>13</v>
      </c>
      <c r="G9" s="7">
        <v>1000</v>
      </c>
      <c r="H9" s="7">
        <v>0</v>
      </c>
      <c r="I9" s="7">
        <v>1000</v>
      </c>
    </row>
    <row r="10" spans="1:9" x14ac:dyDescent="0.3">
      <c r="A10" s="6" t="s">
        <v>65</v>
      </c>
      <c r="B10" s="6" t="s">
        <v>66</v>
      </c>
      <c r="C10" s="6" t="s">
        <v>67</v>
      </c>
      <c r="D10" s="6" t="s">
        <v>68</v>
      </c>
      <c r="E10" s="6" t="s">
        <v>12</v>
      </c>
      <c r="F10" s="6" t="s">
        <v>13</v>
      </c>
      <c r="G10" s="7">
        <v>78000000</v>
      </c>
      <c r="H10" s="7">
        <v>0</v>
      </c>
      <c r="I10" s="7">
        <v>78000000</v>
      </c>
    </row>
    <row r="11" spans="1:9" x14ac:dyDescent="0.3">
      <c r="A11" s="6" t="s">
        <v>65</v>
      </c>
      <c r="B11" s="6" t="s">
        <v>66</v>
      </c>
      <c r="C11" s="6" t="s">
        <v>69</v>
      </c>
      <c r="D11" s="6" t="s">
        <v>70</v>
      </c>
      <c r="E11" s="6" t="s">
        <v>12</v>
      </c>
      <c r="F11" s="6" t="s">
        <v>13</v>
      </c>
      <c r="G11" s="7">
        <v>6000000</v>
      </c>
      <c r="H11" s="7">
        <v>0</v>
      </c>
      <c r="I11" s="7">
        <v>6000000</v>
      </c>
    </row>
    <row r="12" spans="1:9" x14ac:dyDescent="0.3">
      <c r="A12" s="6" t="s">
        <v>65</v>
      </c>
      <c r="B12" s="6" t="s">
        <v>66</v>
      </c>
      <c r="C12" s="6" t="s">
        <v>71</v>
      </c>
      <c r="D12" s="6" t="s">
        <v>72</v>
      </c>
      <c r="E12" s="6" t="s">
        <v>12</v>
      </c>
      <c r="F12" s="6" t="s">
        <v>13</v>
      </c>
      <c r="G12" s="7">
        <v>17000000</v>
      </c>
      <c r="H12" s="7">
        <v>0</v>
      </c>
      <c r="I12" s="7">
        <v>17000000</v>
      </c>
    </row>
    <row r="13" spans="1:9" ht="28.8" x14ac:dyDescent="0.3">
      <c r="A13" s="6" t="s">
        <v>57</v>
      </c>
      <c r="B13" s="6" t="s">
        <v>58</v>
      </c>
      <c r="C13" s="6" t="s">
        <v>73</v>
      </c>
      <c r="D13" s="6" t="s">
        <v>74</v>
      </c>
      <c r="E13" s="6" t="s">
        <v>12</v>
      </c>
      <c r="F13" s="6" t="s">
        <v>13</v>
      </c>
      <c r="G13" s="7">
        <v>40000</v>
      </c>
      <c r="H13" s="7">
        <v>0</v>
      </c>
      <c r="I13" s="7">
        <v>40000</v>
      </c>
    </row>
    <row r="14" spans="1:9" x14ac:dyDescent="0.3">
      <c r="A14" s="6" t="s">
        <v>57</v>
      </c>
      <c r="B14" s="6" t="s">
        <v>58</v>
      </c>
      <c r="C14" s="6" t="s">
        <v>110</v>
      </c>
      <c r="D14" s="6" t="s">
        <v>111</v>
      </c>
      <c r="E14" s="6" t="s">
        <v>12</v>
      </c>
      <c r="F14" s="6" t="s">
        <v>13</v>
      </c>
      <c r="G14" s="7">
        <v>15000000</v>
      </c>
      <c r="H14" s="7">
        <v>0</v>
      </c>
      <c r="I14" s="7">
        <v>15000000</v>
      </c>
    </row>
    <row r="15" spans="1:9" ht="28.8" x14ac:dyDescent="0.3">
      <c r="A15" s="6" t="s">
        <v>57</v>
      </c>
      <c r="B15" s="6" t="s">
        <v>58</v>
      </c>
      <c r="C15" s="6" t="s">
        <v>124</v>
      </c>
      <c r="D15" s="6" t="s">
        <v>125</v>
      </c>
      <c r="E15" s="6" t="s">
        <v>12</v>
      </c>
      <c r="F15" s="6" t="s">
        <v>13</v>
      </c>
      <c r="G15" s="7">
        <v>300000</v>
      </c>
      <c r="H15" s="7">
        <v>0</v>
      </c>
      <c r="I15" s="7">
        <v>300000</v>
      </c>
    </row>
    <row r="16" spans="1:9" x14ac:dyDescent="0.3">
      <c r="A16" s="6" t="s">
        <v>57</v>
      </c>
      <c r="B16" s="6" t="s">
        <v>58</v>
      </c>
      <c r="C16" s="6" t="s">
        <v>86</v>
      </c>
      <c r="D16" s="6" t="s">
        <v>87</v>
      </c>
      <c r="E16" s="6" t="s">
        <v>12</v>
      </c>
      <c r="F16" s="6" t="s">
        <v>13</v>
      </c>
      <c r="G16" s="7">
        <v>1000000</v>
      </c>
      <c r="H16" s="7">
        <v>0</v>
      </c>
      <c r="I16" s="7">
        <v>1000000</v>
      </c>
    </row>
    <row r="17" spans="1:13" x14ac:dyDescent="0.3">
      <c r="A17" s="6" t="s">
        <v>57</v>
      </c>
      <c r="B17" s="6" t="s">
        <v>58</v>
      </c>
      <c r="C17" s="6" t="s">
        <v>59</v>
      </c>
      <c r="D17" s="6" t="s">
        <v>60</v>
      </c>
      <c r="E17" s="6" t="s">
        <v>12</v>
      </c>
      <c r="F17" s="6" t="s">
        <v>13</v>
      </c>
      <c r="G17" s="7">
        <v>3800000</v>
      </c>
      <c r="H17" s="7">
        <v>0</v>
      </c>
      <c r="I17" s="7">
        <v>3800000</v>
      </c>
      <c r="M17" s="2"/>
    </row>
    <row r="18" spans="1:13" x14ac:dyDescent="0.3">
      <c r="A18" s="6" t="s">
        <v>57</v>
      </c>
      <c r="B18" s="6" t="s">
        <v>58</v>
      </c>
      <c r="C18" s="6" t="s">
        <v>90</v>
      </c>
      <c r="D18" s="6" t="s">
        <v>91</v>
      </c>
      <c r="E18" s="6" t="s">
        <v>12</v>
      </c>
      <c r="F18" s="6" t="s">
        <v>13</v>
      </c>
      <c r="G18" s="7">
        <v>100000</v>
      </c>
      <c r="H18" s="7">
        <v>0</v>
      </c>
      <c r="I18" s="7">
        <v>100000</v>
      </c>
    </row>
    <row r="19" spans="1:13" x14ac:dyDescent="0.3">
      <c r="A19" s="6" t="s">
        <v>92</v>
      </c>
      <c r="B19" s="6" t="s">
        <v>93</v>
      </c>
      <c r="C19" s="6" t="s">
        <v>94</v>
      </c>
      <c r="D19" s="6" t="s">
        <v>95</v>
      </c>
      <c r="E19" s="6" t="s">
        <v>12</v>
      </c>
      <c r="F19" s="6" t="s">
        <v>13</v>
      </c>
      <c r="G19" s="7">
        <v>9500000</v>
      </c>
      <c r="H19" s="7">
        <v>0</v>
      </c>
      <c r="I19" s="7">
        <v>9500000</v>
      </c>
    </row>
    <row r="20" spans="1:13" ht="28.8" x14ac:dyDescent="0.3">
      <c r="A20" s="6" t="s">
        <v>32</v>
      </c>
      <c r="B20" s="6" t="s">
        <v>33</v>
      </c>
      <c r="C20" s="6" t="s">
        <v>34</v>
      </c>
      <c r="D20" s="6" t="s">
        <v>35</v>
      </c>
      <c r="E20" s="6" t="s">
        <v>36</v>
      </c>
      <c r="F20" s="6" t="s">
        <v>37</v>
      </c>
      <c r="G20" s="7">
        <v>0</v>
      </c>
      <c r="H20" s="7">
        <v>501396</v>
      </c>
      <c r="I20" s="7">
        <v>501396</v>
      </c>
    </row>
    <row r="21" spans="1:13" ht="28.8" x14ac:dyDescent="0.3">
      <c r="A21" s="6" t="s">
        <v>20</v>
      </c>
      <c r="B21" s="6" t="s">
        <v>21</v>
      </c>
      <c r="C21" s="6" t="s">
        <v>22</v>
      </c>
      <c r="D21" s="6" t="s">
        <v>23</v>
      </c>
      <c r="E21" s="6" t="s">
        <v>24</v>
      </c>
      <c r="F21" s="6" t="s">
        <v>25</v>
      </c>
      <c r="G21" s="7">
        <v>0</v>
      </c>
      <c r="H21" s="7">
        <v>28522674.09</v>
      </c>
      <c r="I21" s="7">
        <v>28522674.09</v>
      </c>
    </row>
    <row r="22" spans="1:13" ht="28.8" x14ac:dyDescent="0.3">
      <c r="A22" s="6" t="s">
        <v>20</v>
      </c>
      <c r="B22" s="6" t="s">
        <v>21</v>
      </c>
      <c r="C22" s="6" t="s">
        <v>22</v>
      </c>
      <c r="D22" s="6" t="s">
        <v>23</v>
      </c>
      <c r="E22" s="6" t="s">
        <v>12</v>
      </c>
      <c r="F22" s="6" t="s">
        <v>13</v>
      </c>
      <c r="G22" s="7">
        <v>231733790</v>
      </c>
      <c r="H22" s="7">
        <v>0</v>
      </c>
      <c r="I22" s="7">
        <v>231733790</v>
      </c>
    </row>
    <row r="23" spans="1:13" ht="28.8" x14ac:dyDescent="0.3">
      <c r="A23" s="6" t="s">
        <v>20</v>
      </c>
      <c r="B23" s="6" t="s">
        <v>21</v>
      </c>
      <c r="C23" s="6" t="s">
        <v>55</v>
      </c>
      <c r="D23" s="6" t="s">
        <v>56</v>
      </c>
      <c r="E23" s="6" t="s">
        <v>24</v>
      </c>
      <c r="F23" s="6" t="s">
        <v>37</v>
      </c>
      <c r="G23" s="7">
        <v>0</v>
      </c>
      <c r="H23" s="7">
        <v>9377234.0999999996</v>
      </c>
      <c r="I23" s="7">
        <v>9377234.0999999996</v>
      </c>
    </row>
    <row r="24" spans="1:13" ht="28.8" x14ac:dyDescent="0.3">
      <c r="A24" s="6" t="s">
        <v>8</v>
      </c>
      <c r="B24" s="6" t="s">
        <v>9</v>
      </c>
      <c r="C24" s="6" t="s">
        <v>18</v>
      </c>
      <c r="D24" s="6" t="s">
        <v>19</v>
      </c>
      <c r="E24" s="6" t="s">
        <v>12</v>
      </c>
      <c r="F24" s="6" t="s">
        <v>13</v>
      </c>
      <c r="G24" s="7">
        <v>10000</v>
      </c>
      <c r="H24" s="7">
        <v>0</v>
      </c>
      <c r="I24" s="7">
        <v>10000</v>
      </c>
    </row>
    <row r="25" spans="1:13" ht="28.8" x14ac:dyDescent="0.3">
      <c r="A25" s="6" t="s">
        <v>8</v>
      </c>
      <c r="B25" s="6" t="s">
        <v>9</v>
      </c>
      <c r="C25" s="6" t="s">
        <v>43</v>
      </c>
      <c r="D25" s="6" t="s">
        <v>44</v>
      </c>
      <c r="E25" s="6" t="s">
        <v>12</v>
      </c>
      <c r="F25" s="6" t="s">
        <v>13</v>
      </c>
      <c r="G25" s="7">
        <v>504800</v>
      </c>
      <c r="H25" s="7">
        <v>0</v>
      </c>
      <c r="I25" s="7">
        <v>504800</v>
      </c>
    </row>
    <row r="26" spans="1:13" ht="28.8" x14ac:dyDescent="0.3">
      <c r="A26" s="6" t="s">
        <v>8</v>
      </c>
      <c r="B26" s="6" t="s">
        <v>9</v>
      </c>
      <c r="C26" s="6" t="s">
        <v>96</v>
      </c>
      <c r="D26" s="6" t="s">
        <v>97</v>
      </c>
      <c r="E26" s="6" t="s">
        <v>12</v>
      </c>
      <c r="F26" s="6" t="s">
        <v>13</v>
      </c>
      <c r="G26" s="7">
        <v>100000</v>
      </c>
      <c r="H26" s="7">
        <v>0</v>
      </c>
      <c r="I26" s="7">
        <v>100000</v>
      </c>
    </row>
    <row r="27" spans="1:13" ht="28.8" x14ac:dyDescent="0.3">
      <c r="A27" s="6" t="s">
        <v>8</v>
      </c>
      <c r="B27" s="6" t="s">
        <v>9</v>
      </c>
      <c r="C27" s="6" t="s">
        <v>10</v>
      </c>
      <c r="D27" s="6" t="s">
        <v>11</v>
      </c>
      <c r="E27" s="6" t="s">
        <v>12</v>
      </c>
      <c r="F27" s="6" t="s">
        <v>13</v>
      </c>
      <c r="G27" s="7">
        <v>1100000</v>
      </c>
      <c r="H27" s="7">
        <v>0</v>
      </c>
      <c r="I27" s="7">
        <v>1100000</v>
      </c>
    </row>
    <row r="28" spans="1:13" x14ac:dyDescent="0.3">
      <c r="A28" s="6" t="s">
        <v>8</v>
      </c>
      <c r="B28" s="6" t="s">
        <v>9</v>
      </c>
      <c r="C28" s="6" t="s">
        <v>98</v>
      </c>
      <c r="D28" s="6" t="s">
        <v>99</v>
      </c>
      <c r="E28" s="6" t="s">
        <v>12</v>
      </c>
      <c r="F28" s="6" t="s">
        <v>13</v>
      </c>
      <c r="G28" s="7">
        <v>300000</v>
      </c>
      <c r="H28" s="7">
        <v>0</v>
      </c>
      <c r="I28" s="7">
        <v>300000</v>
      </c>
    </row>
    <row r="29" spans="1:13" ht="28.8" x14ac:dyDescent="0.3">
      <c r="A29" s="6" t="s">
        <v>26</v>
      </c>
      <c r="B29" s="6" t="s">
        <v>27</v>
      </c>
      <c r="C29" s="6" t="s">
        <v>120</v>
      </c>
      <c r="D29" s="6" t="s">
        <v>121</v>
      </c>
      <c r="E29" s="6" t="s">
        <v>12</v>
      </c>
      <c r="F29" s="6" t="s">
        <v>13</v>
      </c>
      <c r="G29" s="7">
        <v>0</v>
      </c>
      <c r="H29" s="7">
        <v>0</v>
      </c>
      <c r="I29" s="7">
        <v>0</v>
      </c>
    </row>
    <row r="30" spans="1:13" ht="28.8" x14ac:dyDescent="0.3">
      <c r="A30" s="6" t="s">
        <v>26</v>
      </c>
      <c r="B30" s="6" t="s">
        <v>27</v>
      </c>
      <c r="C30" s="6" t="s">
        <v>104</v>
      </c>
      <c r="D30" s="6" t="s">
        <v>105</v>
      </c>
      <c r="E30" s="6" t="s">
        <v>12</v>
      </c>
      <c r="F30" s="6" t="s">
        <v>13</v>
      </c>
      <c r="G30" s="7">
        <v>13800000</v>
      </c>
      <c r="H30" s="7">
        <v>0</v>
      </c>
      <c r="I30" s="7">
        <v>13800000</v>
      </c>
    </row>
    <row r="31" spans="1:13" x14ac:dyDescent="0.3">
      <c r="A31" s="6" t="s">
        <v>26</v>
      </c>
      <c r="B31" s="6" t="s">
        <v>27</v>
      </c>
      <c r="C31" s="6" t="s">
        <v>80</v>
      </c>
      <c r="D31" s="6" t="s">
        <v>81</v>
      </c>
      <c r="E31" s="6" t="s">
        <v>12</v>
      </c>
      <c r="F31" s="6" t="s">
        <v>13</v>
      </c>
      <c r="G31" s="7">
        <v>1500000</v>
      </c>
      <c r="H31" s="7">
        <v>0</v>
      </c>
      <c r="I31" s="7">
        <v>1500000</v>
      </c>
    </row>
    <row r="32" spans="1:13" ht="28.8" x14ac:dyDescent="0.3">
      <c r="A32" s="6" t="s">
        <v>26</v>
      </c>
      <c r="B32" s="6" t="s">
        <v>27</v>
      </c>
      <c r="C32" s="6" t="s">
        <v>28</v>
      </c>
      <c r="D32" s="6" t="s">
        <v>29</v>
      </c>
      <c r="E32" s="6" t="s">
        <v>30</v>
      </c>
      <c r="F32" s="6" t="s">
        <v>31</v>
      </c>
      <c r="G32" s="7">
        <v>0</v>
      </c>
      <c r="H32" s="7">
        <v>805000</v>
      </c>
      <c r="I32" s="7">
        <v>805000</v>
      </c>
    </row>
    <row r="33" spans="1:9" ht="28.8" x14ac:dyDescent="0.3">
      <c r="A33" s="6" t="s">
        <v>106</v>
      </c>
      <c r="B33" s="6" t="s">
        <v>107</v>
      </c>
      <c r="C33" s="6" t="s">
        <v>112</v>
      </c>
      <c r="D33" s="6" t="s">
        <v>113</v>
      </c>
      <c r="E33" s="6" t="s">
        <v>12</v>
      </c>
      <c r="F33" s="6" t="s">
        <v>13</v>
      </c>
      <c r="G33" s="7">
        <v>300000</v>
      </c>
      <c r="H33" s="7">
        <v>0</v>
      </c>
      <c r="I33" s="7">
        <v>300000</v>
      </c>
    </row>
    <row r="34" spans="1:9" ht="28.8" x14ac:dyDescent="0.3">
      <c r="A34" s="6" t="s">
        <v>106</v>
      </c>
      <c r="B34" s="6" t="s">
        <v>107</v>
      </c>
      <c r="C34" s="6" t="s">
        <v>108</v>
      </c>
      <c r="D34" s="6" t="s">
        <v>109</v>
      </c>
      <c r="E34" s="6" t="s">
        <v>12</v>
      </c>
      <c r="F34" s="6" t="s">
        <v>13</v>
      </c>
      <c r="G34" s="7">
        <v>200000</v>
      </c>
      <c r="H34" s="7">
        <v>0</v>
      </c>
      <c r="I34" s="7">
        <v>200000</v>
      </c>
    </row>
    <row r="35" spans="1:9" ht="28.8" x14ac:dyDescent="0.3">
      <c r="A35" s="6" t="s">
        <v>75</v>
      </c>
      <c r="B35" s="6" t="s">
        <v>76</v>
      </c>
      <c r="C35" s="6" t="s">
        <v>77</v>
      </c>
      <c r="D35" s="6" t="s">
        <v>78</v>
      </c>
      <c r="E35" s="6" t="s">
        <v>79</v>
      </c>
      <c r="F35" s="6" t="s">
        <v>25</v>
      </c>
      <c r="G35" s="7">
        <v>0</v>
      </c>
      <c r="H35" s="7">
        <v>849000</v>
      </c>
      <c r="I35" s="7">
        <v>849000</v>
      </c>
    </row>
    <row r="36" spans="1:9" ht="28.8" x14ac:dyDescent="0.3">
      <c r="A36" s="6" t="s">
        <v>114</v>
      </c>
      <c r="B36" s="6" t="s">
        <v>115</v>
      </c>
      <c r="C36" s="6" t="s">
        <v>116</v>
      </c>
      <c r="D36" s="6" t="s">
        <v>117</v>
      </c>
      <c r="E36" s="6" t="s">
        <v>12</v>
      </c>
      <c r="F36" s="6" t="s">
        <v>13</v>
      </c>
      <c r="G36" s="7">
        <v>1000000</v>
      </c>
      <c r="H36" s="7">
        <v>0</v>
      </c>
      <c r="I36" s="7">
        <v>1000000</v>
      </c>
    </row>
    <row r="37" spans="1:9" ht="43.2" x14ac:dyDescent="0.3">
      <c r="A37" s="6" t="s">
        <v>100</v>
      </c>
      <c r="B37" s="6" t="s">
        <v>101</v>
      </c>
      <c r="C37" s="6" t="s">
        <v>102</v>
      </c>
      <c r="D37" s="6" t="s">
        <v>103</v>
      </c>
      <c r="E37" s="6" t="s">
        <v>12</v>
      </c>
      <c r="F37" s="6" t="s">
        <v>13</v>
      </c>
      <c r="G37" s="7">
        <v>1000000</v>
      </c>
      <c r="H37" s="7">
        <v>0</v>
      </c>
      <c r="I37" s="7">
        <v>1000000</v>
      </c>
    </row>
    <row r="38" spans="1:9" ht="28.8" x14ac:dyDescent="0.3">
      <c r="A38" s="6" t="s">
        <v>50</v>
      </c>
      <c r="B38" s="6" t="s">
        <v>51</v>
      </c>
      <c r="C38" s="6" t="s">
        <v>52</v>
      </c>
      <c r="D38" s="6" t="s">
        <v>53</v>
      </c>
      <c r="E38" s="6" t="s">
        <v>12</v>
      </c>
      <c r="F38" s="6" t="s">
        <v>13</v>
      </c>
      <c r="G38" s="7">
        <v>3270000</v>
      </c>
      <c r="H38" s="7">
        <v>0</v>
      </c>
      <c r="I38" s="7">
        <v>3270000</v>
      </c>
    </row>
    <row r="39" spans="1:9" ht="28.8" x14ac:dyDescent="0.3">
      <c r="A39" s="6" t="s">
        <v>14</v>
      </c>
      <c r="B39" s="6" t="s">
        <v>15</v>
      </c>
      <c r="C39" s="6" t="s">
        <v>16</v>
      </c>
      <c r="D39" s="6" t="s">
        <v>17</v>
      </c>
      <c r="E39" s="6" t="s">
        <v>12</v>
      </c>
      <c r="F39" s="6" t="s">
        <v>13</v>
      </c>
      <c r="G39" s="7">
        <v>30000</v>
      </c>
      <c r="H39" s="7">
        <v>0</v>
      </c>
      <c r="I39" s="7">
        <v>30000</v>
      </c>
    </row>
    <row r="40" spans="1:9" x14ac:dyDescent="0.3">
      <c r="G40" s="5">
        <f>SUM(G2:G39)</f>
        <v>619200000</v>
      </c>
      <c r="H40" s="5">
        <f t="shared" ref="H40:I40" si="0">SUM(H2:H39)</f>
        <v>57288084.550000004</v>
      </c>
      <c r="I40" s="5">
        <f t="shared" si="0"/>
        <v>676488084.55000007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2026-06-17T20:28:48Z</dcterms:created>
  <dcterms:modified xsi:type="dcterms:W3CDTF">2026-06-17T20:33:15Z</dcterms:modified>
</cp:coreProperties>
</file>